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'9'!$A$1:$N$32</definedName>
  </definedNames>
  <calcPr fullCalcOnLoad="1"/>
</workbook>
</file>

<file path=xl/sharedStrings.xml><?xml version="1.0" encoding="utf-8"?>
<sst xmlns="http://schemas.openxmlformats.org/spreadsheetml/2006/main" count="84" uniqueCount="28">
  <si>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</si>
  <si>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</si>
  <si>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</si>
  <si>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</si>
  <si>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</si>
  <si>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</si>
  <si>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</si>
  <si>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</si>
  <si>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</si>
  <si>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</si>
  <si>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</si>
  <si>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</si>
  <si>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</si>
  <si>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</si>
  <si>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</si>
  <si>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</si>
  <si>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</si>
  <si>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Rozliczenia
z budżetem
z tytułu wpłat nadwyżek środków za 2012 r.</t>
  </si>
  <si>
    <t>1. Zespół Szkół Specjalnych im. Marii Grzegorzewskiej w Ostrówku</t>
  </si>
  <si>
    <t>2. Zespoł Szkół Specjalnych im. Marii Konopnickiej w Markach</t>
  </si>
  <si>
    <t>3. Zespół Szkół Terenów Zieleni im. inż. Cz. Nowaka w Radzyminie</t>
  </si>
  <si>
    <t>4. Zespół Szkół im. Prezydenta Ignacego Mościckiego w Zielonce</t>
  </si>
  <si>
    <t>5. Publiczny Rodzinny Dom Dziecka Nr 1 w Wołominie</t>
  </si>
  <si>
    <t>6. Publiczny Rodzinny Dom Dziecka Nr 2 w Nowych Załubicach</t>
  </si>
  <si>
    <t>7. Rodzinny Dom Dziecka Nr 3 w Wołominie</t>
  </si>
  <si>
    <t>8. Rodzinny Dom Dziecka Nr 4 w Międzylesiu</t>
  </si>
  <si>
    <t>9.  Zespół Szkół Terenów Zieleni im. inż. Cz. Nowaka w Radzyminie</t>
  </si>
  <si>
    <t>Plan dochodów gromadzonych na wydzielonym rachunku bankowym i wydatków nimi finansowanych na rok 2014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</si>
</sst>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4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34" borderId="14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left" vertical="center" wrapText="1"/>
    </xf>
    <xf numFmtId="3" fontId="48" fillId="34" borderId="14" xfId="0" applyNumberFormat="1" applyFont="1" applyFill="1" applyBorder="1" applyAlignment="1">
      <alignment horizontal="right" vertical="center"/>
    </xf>
    <xf numFmtId="0" fontId="48" fillId="34" borderId="14" xfId="0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right" vertical="center"/>
    </xf>
    <xf numFmtId="3" fontId="47" fillId="34" borderId="14" xfId="0" applyNumberFormat="1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horizontal="right" vertical="center"/>
    </xf>
    <xf numFmtId="0" fontId="47" fillId="34" borderId="17" xfId="0" applyFont="1" applyFill="1" applyBorder="1" applyAlignment="1">
      <alignment horizontal="right" vertical="center"/>
    </xf>
    <xf numFmtId="0" fontId="47" fillId="34" borderId="17" xfId="0" applyFont="1" applyFill="1" applyBorder="1" applyAlignment="1">
      <alignment horizontal="left" vertical="center" wrapText="1"/>
    </xf>
    <xf numFmtId="3" fontId="47" fillId="34" borderId="17" xfId="0" applyNumberFormat="1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selection activeCell="A29" sqref="A29:N29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45"/>
      <c r="D1" s="45"/>
      <c r="E1" s="45"/>
      <c r="F1" s="45"/>
      <c r="G1" s="45"/>
      <c r="H1" s="45"/>
      <c r="I1" s="45"/>
      <c r="J1" s="45"/>
      <c r="K1" s="45"/>
    </row>
    <row r="2" spans="1:12" ht="30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43" t="s">
        <v>15</v>
      </c>
      <c r="B4" s="43" t="s">
        <v>16</v>
      </c>
      <c r="C4" s="43" t="s">
        <v>1</v>
      </c>
      <c r="D4" s="46" t="s">
        <v>2</v>
      </c>
      <c r="E4" s="48" t="s">
        <v>3</v>
      </c>
      <c r="F4" s="49"/>
      <c r="G4" s="49"/>
      <c r="H4" s="50"/>
      <c r="I4" s="42" t="s">
        <v>4</v>
      </c>
      <c r="J4" s="42"/>
      <c r="K4" s="42" t="s">
        <v>5</v>
      </c>
      <c r="L4" s="46" t="s">
        <v>17</v>
      </c>
    </row>
    <row r="5" spans="1:12" ht="15" customHeight="1">
      <c r="A5" s="43"/>
      <c r="B5" s="43"/>
      <c r="C5" s="43"/>
      <c r="D5" s="46"/>
      <c r="E5" s="47" t="s">
        <v>6</v>
      </c>
      <c r="F5" s="39" t="s">
        <v>7</v>
      </c>
      <c r="G5" s="40"/>
      <c r="H5" s="41"/>
      <c r="I5" s="47" t="s">
        <v>6</v>
      </c>
      <c r="J5" s="47" t="s">
        <v>8</v>
      </c>
      <c r="K5" s="42"/>
      <c r="L5" s="46"/>
    </row>
    <row r="6" spans="1:12" ht="15" customHeight="1">
      <c r="A6" s="43"/>
      <c r="B6" s="43"/>
      <c r="C6" s="43"/>
      <c r="D6" s="46"/>
      <c r="E6" s="47"/>
      <c r="F6" s="51" t="s">
        <v>9</v>
      </c>
      <c r="G6" s="39" t="s">
        <v>7</v>
      </c>
      <c r="H6" s="41"/>
      <c r="I6" s="47"/>
      <c r="J6" s="47"/>
      <c r="K6" s="42"/>
      <c r="L6" s="46"/>
    </row>
    <row r="7" spans="1:12" ht="39" customHeight="1">
      <c r="A7" s="43"/>
      <c r="B7" s="43"/>
      <c r="C7" s="43"/>
      <c r="D7" s="46"/>
      <c r="E7" s="47"/>
      <c r="F7" s="52"/>
      <c r="G7" s="6" t="s">
        <v>10</v>
      </c>
      <c r="H7" s="6" t="s">
        <v>11</v>
      </c>
      <c r="I7" s="47"/>
      <c r="J7" s="47"/>
      <c r="K7" s="42"/>
      <c r="L7" s="46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36" t="s">
        <v>14</v>
      </c>
      <c r="B9" s="37"/>
      <c r="C9" s="38"/>
      <c r="D9" s="12">
        <f>SUM(D10:D19)</f>
        <v>0</v>
      </c>
      <c r="E9" s="12">
        <f>SUM(E10:E19)</f>
        <v>255318</v>
      </c>
      <c r="F9" s="13" t="s">
        <v>12</v>
      </c>
      <c r="G9" s="13" t="s">
        <v>12</v>
      </c>
      <c r="H9" s="13" t="s">
        <v>12</v>
      </c>
      <c r="I9" s="13">
        <f>SUM(I10:I19)</f>
        <v>255318</v>
      </c>
      <c r="J9" s="13" t="s">
        <v>12</v>
      </c>
      <c r="K9" s="13">
        <f>SUM(K11:K19)</f>
        <v>0</v>
      </c>
      <c r="L9" s="13" t="s">
        <v>12</v>
      </c>
    </row>
    <row r="10" spans="1:12" ht="24" customHeight="1">
      <c r="A10" s="20"/>
      <c r="B10" s="9"/>
      <c r="C10" s="11" t="s">
        <v>13</v>
      </c>
      <c r="D10" s="14"/>
      <c r="E10" s="14"/>
      <c r="F10" s="15"/>
      <c r="G10" s="16"/>
      <c r="H10" s="16"/>
      <c r="I10" s="14"/>
      <c r="J10" s="16"/>
      <c r="K10" s="17"/>
      <c r="L10" s="18"/>
    </row>
    <row r="11" spans="1:20" ht="27" customHeight="1">
      <c r="A11" s="23">
        <v>801</v>
      </c>
      <c r="B11" s="24">
        <v>80102</v>
      </c>
      <c r="C11" s="25" t="s">
        <v>18</v>
      </c>
      <c r="D11" s="26">
        <v>0</v>
      </c>
      <c r="E11" s="26">
        <v>2040</v>
      </c>
      <c r="F11" s="26" t="s">
        <v>12</v>
      </c>
      <c r="G11" s="27" t="s">
        <v>12</v>
      </c>
      <c r="H11" s="27" t="s">
        <v>12</v>
      </c>
      <c r="I11" s="26">
        <v>2040</v>
      </c>
      <c r="J11" s="27" t="s">
        <v>12</v>
      </c>
      <c r="K11" s="26">
        <v>0</v>
      </c>
      <c r="L11" s="28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34">
        <v>801</v>
      </c>
      <c r="B12" s="24">
        <v>80102</v>
      </c>
      <c r="C12" s="25" t="s">
        <v>19</v>
      </c>
      <c r="D12" s="26">
        <v>0</v>
      </c>
      <c r="E12" s="26">
        <v>7128</v>
      </c>
      <c r="F12" s="26" t="s">
        <v>12</v>
      </c>
      <c r="G12" s="27" t="s">
        <v>12</v>
      </c>
      <c r="H12" s="27" t="s">
        <v>12</v>
      </c>
      <c r="I12" s="26">
        <v>7128</v>
      </c>
      <c r="J12" s="27" t="s">
        <v>12</v>
      </c>
      <c r="K12" s="26">
        <v>0</v>
      </c>
      <c r="L12" s="28" t="s">
        <v>12</v>
      </c>
      <c r="M12" s="4"/>
      <c r="N12" s="4"/>
      <c r="O12" s="8"/>
      <c r="P12" s="4"/>
      <c r="Q12" s="4"/>
      <c r="R12" s="4"/>
      <c r="S12" s="4"/>
      <c r="T12" s="4"/>
    </row>
    <row r="13" spans="1:12" ht="27" customHeight="1">
      <c r="A13" s="34">
        <v>801</v>
      </c>
      <c r="B13" s="24">
        <v>80130</v>
      </c>
      <c r="C13" s="25" t="s">
        <v>20</v>
      </c>
      <c r="D13" s="29">
        <v>0</v>
      </c>
      <c r="E13" s="29">
        <v>71600</v>
      </c>
      <c r="F13" s="29" t="s">
        <v>12</v>
      </c>
      <c r="G13" s="30" t="s">
        <v>12</v>
      </c>
      <c r="H13" s="30" t="s">
        <v>12</v>
      </c>
      <c r="I13" s="29">
        <v>71600</v>
      </c>
      <c r="J13" s="30" t="s">
        <v>12</v>
      </c>
      <c r="K13" s="29">
        <v>0</v>
      </c>
      <c r="L13" s="31" t="s">
        <v>12</v>
      </c>
    </row>
    <row r="14" spans="1:12" ht="27" customHeight="1">
      <c r="A14" s="34">
        <v>801</v>
      </c>
      <c r="B14" s="24">
        <v>80130</v>
      </c>
      <c r="C14" s="25" t="s">
        <v>21</v>
      </c>
      <c r="D14" s="29">
        <v>0</v>
      </c>
      <c r="E14" s="29">
        <v>15000</v>
      </c>
      <c r="F14" s="29" t="s">
        <v>12</v>
      </c>
      <c r="G14" s="30" t="s">
        <v>12</v>
      </c>
      <c r="H14" s="30" t="s">
        <v>12</v>
      </c>
      <c r="I14" s="29">
        <v>15000</v>
      </c>
      <c r="J14" s="30" t="s">
        <v>12</v>
      </c>
      <c r="K14" s="29">
        <v>0</v>
      </c>
      <c r="L14" s="31" t="s">
        <v>12</v>
      </c>
    </row>
    <row r="15" spans="1:12" ht="27" customHeight="1">
      <c r="A15" s="34">
        <v>852</v>
      </c>
      <c r="B15" s="24">
        <v>85201</v>
      </c>
      <c r="C15" s="32" t="s">
        <v>22</v>
      </c>
      <c r="D15" s="29">
        <v>0</v>
      </c>
      <c r="E15" s="33">
        <v>11550</v>
      </c>
      <c r="F15" s="29" t="s">
        <v>12</v>
      </c>
      <c r="G15" s="30" t="s">
        <v>12</v>
      </c>
      <c r="H15" s="30" t="s">
        <v>12</v>
      </c>
      <c r="I15" s="33">
        <v>11550</v>
      </c>
      <c r="J15" s="30" t="s">
        <v>12</v>
      </c>
      <c r="K15" s="29">
        <v>0</v>
      </c>
      <c r="L15" s="31" t="s">
        <v>12</v>
      </c>
    </row>
    <row r="16" spans="1:12" ht="38.25" customHeight="1">
      <c r="A16" s="34">
        <v>852</v>
      </c>
      <c r="B16" s="24">
        <v>85201</v>
      </c>
      <c r="C16" s="32" t="s">
        <v>23</v>
      </c>
      <c r="D16" s="29">
        <v>0</v>
      </c>
      <c r="E16" s="33">
        <v>17000</v>
      </c>
      <c r="F16" s="29" t="s">
        <v>12</v>
      </c>
      <c r="G16" s="30" t="s">
        <v>12</v>
      </c>
      <c r="H16" s="30" t="s">
        <v>12</v>
      </c>
      <c r="I16" s="33">
        <v>17000</v>
      </c>
      <c r="J16" s="30" t="s">
        <v>12</v>
      </c>
      <c r="K16" s="29">
        <v>0</v>
      </c>
      <c r="L16" s="31" t="s">
        <v>12</v>
      </c>
    </row>
    <row r="17" spans="1:12" ht="27" customHeight="1">
      <c r="A17" s="34">
        <v>852</v>
      </c>
      <c r="B17" s="24">
        <v>85201</v>
      </c>
      <c r="C17" s="32" t="s">
        <v>24</v>
      </c>
      <c r="D17" s="29">
        <v>0</v>
      </c>
      <c r="E17" s="33">
        <v>20000</v>
      </c>
      <c r="F17" s="29" t="s">
        <v>12</v>
      </c>
      <c r="G17" s="30" t="s">
        <v>12</v>
      </c>
      <c r="H17" s="30" t="s">
        <v>12</v>
      </c>
      <c r="I17" s="33">
        <v>20000</v>
      </c>
      <c r="J17" s="30" t="s">
        <v>12</v>
      </c>
      <c r="K17" s="29">
        <v>0</v>
      </c>
      <c r="L17" s="31" t="s">
        <v>12</v>
      </c>
    </row>
    <row r="18" spans="1:12" ht="27" customHeight="1">
      <c r="A18" s="34">
        <v>852</v>
      </c>
      <c r="B18" s="24">
        <v>85201</v>
      </c>
      <c r="C18" s="32" t="s">
        <v>25</v>
      </c>
      <c r="D18" s="29">
        <v>0</v>
      </c>
      <c r="E18" s="33">
        <v>15000</v>
      </c>
      <c r="F18" s="29" t="s">
        <v>12</v>
      </c>
      <c r="G18" s="30" t="s">
        <v>12</v>
      </c>
      <c r="H18" s="30" t="s">
        <v>12</v>
      </c>
      <c r="I18" s="33">
        <v>15000</v>
      </c>
      <c r="J18" s="30" t="s">
        <v>12</v>
      </c>
      <c r="K18" s="29">
        <v>0</v>
      </c>
      <c r="L18" s="31" t="s">
        <v>12</v>
      </c>
    </row>
    <row r="19" spans="1:12" ht="27" customHeight="1">
      <c r="A19" s="34">
        <v>854</v>
      </c>
      <c r="B19" s="24">
        <v>85410</v>
      </c>
      <c r="C19" s="32" t="s">
        <v>26</v>
      </c>
      <c r="D19" s="33">
        <v>0</v>
      </c>
      <c r="E19" s="33">
        <v>96000</v>
      </c>
      <c r="F19" s="33" t="s">
        <v>12</v>
      </c>
      <c r="G19" s="30" t="s">
        <v>12</v>
      </c>
      <c r="H19" s="30" t="s">
        <v>12</v>
      </c>
      <c r="I19" s="33">
        <v>96000</v>
      </c>
      <c r="J19" s="30" t="s">
        <v>12</v>
      </c>
      <c r="K19" s="33">
        <v>0</v>
      </c>
      <c r="L19" s="31" t="s">
        <v>12</v>
      </c>
    </row>
    <row r="20" spans="1:15" s="4" customFormat="1" ht="30" customHeight="1">
      <c r="A20" s="10"/>
      <c r="B20" s="21"/>
      <c r="C20" s="22"/>
      <c r="D20" s="19">
        <f>SUM(D9)</f>
        <v>0</v>
      </c>
      <c r="E20" s="19">
        <f>SUM(E9)</f>
        <v>255318</v>
      </c>
      <c r="F20" s="19" t="s">
        <v>12</v>
      </c>
      <c r="G20" s="19" t="s">
        <v>12</v>
      </c>
      <c r="H20" s="19" t="s">
        <v>12</v>
      </c>
      <c r="I20" s="19">
        <f>SUM(I9)</f>
        <v>255318</v>
      </c>
      <c r="J20" s="19" t="s">
        <v>12</v>
      </c>
      <c r="K20" s="19">
        <f>SUM(K9)</f>
        <v>0</v>
      </c>
      <c r="L20" s="19" t="s">
        <v>12</v>
      </c>
      <c r="O20" s="8"/>
    </row>
    <row r="21" ht="9.75" customHeight="1">
      <c r="C21" s="5"/>
    </row>
    <row r="22" ht="9" customHeight="1">
      <c r="C22" s="5"/>
    </row>
    <row r="29" spans="1:14" ht="42.75" customHeight="1">
      <c r="A29" s="44">
        <v>28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40" spans="1:14" ht="1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</sheetData>
  <sheetProtection/>
  <mergeCells count="19">
    <mergeCell ref="C1:K1"/>
    <mergeCell ref="C4:C7"/>
    <mergeCell ref="D4:D7"/>
    <mergeCell ref="E5:E7"/>
    <mergeCell ref="E4:H4"/>
    <mergeCell ref="F6:F7"/>
    <mergeCell ref="A2:L2"/>
    <mergeCell ref="L4:L7"/>
    <mergeCell ref="I5:I7"/>
    <mergeCell ref="J5:J7"/>
    <mergeCell ref="A40:N40"/>
    <mergeCell ref="A9:C9"/>
    <mergeCell ref="F5:H5"/>
    <mergeCell ref="G6:H6"/>
    <mergeCell ref="K4:K7"/>
    <mergeCell ref="I4:J4"/>
    <mergeCell ref="A4:A7"/>
    <mergeCell ref="B4:B7"/>
    <mergeCell ref="A29:N29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600" verticalDpi="600" orientation="landscape" paperSize="9" scale="72" r:id="rId1"/>
  <headerFooter alignWithMargins="0">
    <oddHeader>&amp;RZałącznik Nr 2 
do Uchwały Rady Powiatu Wołomińskiego Nr XXXVI-403/2013
z dnia 19 grudnia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2013-11-12T11:22:03Z</cp:lastPrinted>
  <dcterms:created xsi:type="dcterms:W3CDTF">2008-03-12T09:39:53Z</dcterms:created>
  <dcterms:modified xsi:type="dcterms:W3CDTF">2013-12-23T15:07:16Z</dcterms:modified>
  <cp:category/>
  <cp:version/>
  <cp:contentType/>
  <cp:contentStatus/>
</cp:coreProperties>
</file>